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oplademun06\Desktop\SRFT\2022\Cuarto Trimestre\"/>
    </mc:Choice>
  </mc:AlternateContent>
  <bookViews>
    <workbookView xWindow="0" yWindow="0" windowWidth="20490" windowHeight="7050"/>
  </bookViews>
  <sheets>
    <sheet name="fondo 3" sheetId="2" r:id="rId1"/>
  </sheets>
  <definedNames>
    <definedName name="_xlnm.Print_Area" localSheetId="0">'fondo 3'!$A$1:$AA$12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11" i="2" l="1"/>
  <c r="W11" i="2"/>
  <c r="U11" i="2"/>
  <c r="S11" i="2"/>
  <c r="Q11" i="2"/>
  <c r="O11" i="2"/>
  <c r="M11" i="2"/>
  <c r="Y9" i="2"/>
  <c r="W9" i="2"/>
  <c r="U9" i="2"/>
  <c r="S9" i="2"/>
  <c r="Q9" i="2"/>
  <c r="O9" i="2"/>
  <c r="M9" i="2"/>
  <c r="K9" i="2"/>
  <c r="Y7" i="2"/>
  <c r="W7" i="2"/>
  <c r="U7" i="2"/>
  <c r="S7" i="2"/>
  <c r="Q7" i="2"/>
  <c r="O7" i="2"/>
  <c r="M7" i="2"/>
  <c r="K11" i="2"/>
  <c r="K7" i="2"/>
</calcChain>
</file>

<file path=xl/sharedStrings.xml><?xml version="1.0" encoding="utf-8"?>
<sst xmlns="http://schemas.openxmlformats.org/spreadsheetml/2006/main" count="67" uniqueCount="38">
  <si>
    <t>Descendente</t>
  </si>
  <si>
    <t>Trimestral</t>
  </si>
  <si>
    <t>Porcentaje</t>
  </si>
  <si>
    <t>Ascendente</t>
  </si>
  <si>
    <t>Gestión</t>
  </si>
  <si>
    <t>TIPO DE INDICADOR</t>
  </si>
  <si>
    <t>NOMBRE DEL INDICADOR</t>
  </si>
  <si>
    <t>SENTIDO DEL INDICADOR</t>
  </si>
  <si>
    <t>DEFINICIÓN DEL INDICADOR</t>
  </si>
  <si>
    <t>METAS 2022</t>
  </si>
  <si>
    <t>AVANCES 2022</t>
  </si>
  <si>
    <t>Primer trimestre</t>
  </si>
  <si>
    <t>Segundo trimestre</t>
  </si>
  <si>
    <t>Tercer trimestre</t>
  </si>
  <si>
    <t>Cuarto trimestre</t>
  </si>
  <si>
    <r>
      <t xml:space="preserve">Justificación de variaciones </t>
    </r>
    <r>
      <rPr>
        <sz val="10"/>
        <color theme="1"/>
        <rFont val="Calibri"/>
        <family val="2"/>
        <scheme val="minor"/>
      </rPr>
      <t>(Metas vs Avances)</t>
    </r>
  </si>
  <si>
    <t>Información solicitada al área de:</t>
  </si>
  <si>
    <t>Datos de cada variable</t>
  </si>
  <si>
    <t xml:space="preserve"> METODO DE CALCULO</t>
  </si>
  <si>
    <t xml:space="preserve"> FRECUENCIA</t>
  </si>
  <si>
    <t>UNIDAD DE MEDIDA</t>
  </si>
  <si>
    <t>VARIABLES</t>
  </si>
  <si>
    <r>
      <t xml:space="preserve">Resultado </t>
    </r>
    <r>
      <rPr>
        <sz val="12"/>
        <color theme="1"/>
        <rFont val="Calibri"/>
        <family val="2"/>
        <scheme val="minor"/>
      </rPr>
      <t>(Aplicación matematica de la Fórmula)</t>
    </r>
  </si>
  <si>
    <t>INDICADORES DEL FONDO III_MUNICIPALES</t>
  </si>
  <si>
    <t>Porcentaje de proyectos Complementarios registrados en la MIDS</t>
  </si>
  <si>
    <t>Permite conocer el número de proyectos clasificados como complementarios en el Catálogo FAIS (educación, urbanización, infraestructura productiva, saneamiento) y que han sido registrados en la MIDS  para su ejecución durante el año. La clasificación de proyectos Complementarios puede ser consultada en el Catálogo FAIS 2016</t>
  </si>
  <si>
    <t>(Sumatoria de proyectos complementarios  registrados en la MIDS al trimestre correspondiente/Sumatoria de proyectos totales registrados en la MIDS al trimestre correspondiente)*100</t>
  </si>
  <si>
    <t>Porcentaje de otros proyectos registrados en la MIDS</t>
  </si>
  <si>
    <t>Permite conocer el número de otros proyectos  (proyectos PRODIM, proyectos de Gastos Indirectos y PRoyectos Especiales)  registrados en la MIDS  para su ejecución durante el año.  La clasificación de proyectos Complementarios puede ser consultada en el Catálogo FAIS 2016. Todo proyecto no considerado en el Catálogo como directo o complementario puede considerarse como proyecto especial</t>
  </si>
  <si>
    <t>Porcentaje de proyectos de contribución directa registrados en la MIDS</t>
  </si>
  <si>
    <t>Permite conocer la proporción de proyectos clasificados como de contribución directa en el Catálogo FAIS (proyectos de servicios básicos, calidad y espacios de la vivienda, salud, educación y alimentación) respecto del total de proyectos que han sido registrados en la MIDS  para su ejecución durante el año. La clasificación de proyectos Directos puede ser consultada en el Catalogo FAIS 2016</t>
  </si>
  <si>
    <t>(Sumatoria de otros proyectos  registrados la MIDS al trimestre correspondiente/Sumatoria de proyectos totales registrados en la MIDS al trimestre correspondiente)*100</t>
  </si>
  <si>
    <t>(Sumatoria de proyectos de contribución directa registrados en la MIDS al trimestre correspondiente/Sumatoria de proyectos totales registrados en la MIDS al trimestre correspondiente)*100</t>
  </si>
  <si>
    <t>Activividad</t>
  </si>
  <si>
    <t>Sumatoria de proyectos complementarios  registrados en la MIDS al trimestre correspondiente</t>
  </si>
  <si>
    <t>Sumatoria de proyectos totales registrados en la MIDS al trimestre correspondiente</t>
  </si>
  <si>
    <t>Sumatoria de otros proyectos  registrados la MIDS al trimestre correspondiente</t>
  </si>
  <si>
    <t>Sumatoria de proyectos de contribución directa registrados en la MIDS al trimestre correspondiente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</si>
</sst>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sz val="16"/>
      <color theme="1"/>
      <name val="Calibri"/>
      <family val="2"/>
      <scheme val="minor"/>
    </font>
    <font>
      <b/>
      <sz val="16"/>
      <color theme="1"/>
      <name val="Calibri"/>
      <family val="2"/>
      <scheme val="minor"/>
    </font>
    <font>
      <b/>
      <sz val="10"/>
      <color theme="1"/>
      <name val="Calibri"/>
      <family val="2"/>
      <scheme val="minor"/>
    </font>
    <font>
      <sz val="10"/>
      <color theme="1"/>
      <name val="Calibri"/>
      <family val="2"/>
      <scheme val="minor"/>
    </font>
    <font>
      <b/>
      <sz val="14"/>
      <color theme="1"/>
      <name val="Calibri"/>
      <family val="2"/>
      <scheme val="minor"/>
    </font>
    <font>
      <b/>
      <sz val="28"/>
      <color theme="1"/>
      <name val="Calibri"/>
      <family val="2"/>
      <scheme val="minor"/>
    </font>
    <font>
      <b/>
      <sz val="12"/>
      <color theme="1"/>
      <name val="Calibri"/>
      <family val="2"/>
      <scheme val="minor"/>
    </font>
    <font>
      <sz val="12"/>
      <color theme="1"/>
      <name val="Calibri"/>
      <family val="2"/>
      <scheme val="minor"/>
    </font>
  </fonts>
  <fills count="5">
    <fill>
      <patternFill patternType="none"/>
    </fill>
    <fill>
      <patternFill patternType="gray125"/>
    </fill>
    <fill>
      <patternFill patternType="solid">
        <fgColor theme="0" tint="-0.249977111117893"/>
        <bgColor indexed="64"/>
      </patternFill>
    </fill>
    <fill>
      <patternFill patternType="solid">
        <fgColor rgb="FFFFC000"/>
        <bgColor indexed="64"/>
      </patternFill>
    </fill>
    <fill>
      <patternFill patternType="solid">
        <fgColor theme="7"/>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34">
    <xf numFmtId="0" fontId="0" fillId="0" borderId="0" xfId="0"/>
    <xf numFmtId="0" fontId="0" fillId="0" borderId="0" xfId="0" applyAlignment="1">
      <alignment vertical="top" wrapText="1"/>
    </xf>
    <xf numFmtId="0" fontId="1" fillId="0" borderId="0" xfId="0" applyFont="1" applyAlignment="1">
      <alignment vertical="top" wrapText="1"/>
    </xf>
    <xf numFmtId="0" fontId="1" fillId="0" borderId="1" xfId="0" applyFont="1" applyBorder="1" applyAlignment="1">
      <alignment vertical="top" wrapText="1"/>
    </xf>
    <xf numFmtId="0" fontId="0" fillId="0" borderId="0" xfId="0" applyAlignment="1">
      <alignment vertical="center" wrapText="1"/>
    </xf>
    <xf numFmtId="0" fontId="1" fillId="0" borderId="1" xfId="0" applyFont="1" applyBorder="1" applyAlignment="1">
      <alignment vertical="center" wrapText="1"/>
    </xf>
    <xf numFmtId="0" fontId="1" fillId="0" borderId="0" xfId="0" applyFont="1" applyAlignment="1">
      <alignment vertical="center" wrapText="1"/>
    </xf>
    <xf numFmtId="0" fontId="1" fillId="0" borderId="1" xfId="0" applyFont="1" applyBorder="1" applyAlignment="1">
      <alignment horizontal="center" vertical="center" wrapText="1"/>
    </xf>
    <xf numFmtId="0" fontId="7" fillId="2" borderId="6" xfId="0" applyFont="1" applyFill="1" applyBorder="1" applyAlignment="1">
      <alignment horizontal="center" vertical="center" wrapText="1"/>
    </xf>
    <xf numFmtId="0" fontId="1" fillId="3" borderId="1" xfId="0" applyFont="1" applyFill="1" applyBorder="1" applyAlignment="1">
      <alignment vertical="center" wrapText="1"/>
    </xf>
    <xf numFmtId="0" fontId="1" fillId="3" borderId="1" xfId="0" applyFont="1" applyFill="1" applyBorder="1" applyAlignment="1">
      <alignment vertical="top" wrapText="1"/>
    </xf>
    <xf numFmtId="0" fontId="1" fillId="4" borderId="6" xfId="0" applyFont="1" applyFill="1" applyBorder="1" applyAlignment="1">
      <alignment horizontal="center" vertical="center" wrapText="1"/>
    </xf>
    <xf numFmtId="0" fontId="1" fillId="4" borderId="1" xfId="0" applyFont="1" applyFill="1" applyBorder="1" applyAlignment="1">
      <alignment vertical="center" wrapText="1"/>
    </xf>
    <xf numFmtId="0" fontId="1" fillId="4" borderId="1" xfId="0" applyFont="1" applyFill="1" applyBorder="1" applyAlignment="1">
      <alignment vertical="top" wrapText="1"/>
    </xf>
    <xf numFmtId="0" fontId="6" fillId="0" borderId="0" xfId="0" applyFont="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9" xfId="0" applyFont="1" applyBorder="1" applyAlignment="1">
      <alignment horizontal="center" vertical="center" wrapText="1"/>
    </xf>
    <xf numFmtId="0" fontId="2" fillId="0" borderId="6" xfId="0" applyFont="1" applyBorder="1" applyAlignment="1">
      <alignment horizontal="center" vertical="center" wrapText="1"/>
    </xf>
    <xf numFmtId="0" fontId="2" fillId="0" borderId="9" xfId="0" applyFont="1" applyBorder="1" applyAlignment="1">
      <alignment horizontal="center" vertical="center" wrapText="1"/>
    </xf>
    <xf numFmtId="0" fontId="2" fillId="2" borderId="6"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1" fillId="0" borderId="1"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A15"/>
  <sheetViews>
    <sheetView tabSelected="1" view="pageBreakPreview" topLeftCell="A2" zoomScale="55" zoomScaleNormal="55" zoomScaleSheetLayoutView="55" workbookViewId="0">
      <selection activeCell="A2" sqref="A2:AA2"/>
    </sheetView>
  </sheetViews>
  <sheetFormatPr baseColWidth="10" defaultRowHeight="15" x14ac:dyDescent="0.25"/>
  <cols>
    <col min="1" max="1" width="27.140625" style="1" customWidth="1"/>
    <col min="2" max="2" width="80.7109375" style="1" customWidth="1"/>
    <col min="3" max="3" width="53.140625" style="1" customWidth="1"/>
    <col min="4" max="4" width="18.140625" style="1" customWidth="1"/>
    <col min="5" max="5" width="18.28515625" style="1" customWidth="1"/>
    <col min="6" max="6" width="19.42578125" style="1" customWidth="1"/>
    <col min="7" max="7" width="21.5703125" style="1" customWidth="1"/>
    <col min="8" max="8" width="22.85546875" style="1" customWidth="1"/>
    <col min="9" max="9" width="41" style="4" customWidth="1"/>
    <col min="10" max="10" width="25" style="1" customWidth="1"/>
    <col min="11" max="11" width="19.42578125" style="1" customWidth="1"/>
    <col min="12" max="12" width="15.28515625" style="1" customWidth="1"/>
    <col min="13" max="25" width="21.7109375" style="1" customWidth="1"/>
    <col min="26" max="27" width="17.85546875" style="1" customWidth="1"/>
    <col min="28" max="16384" width="11.42578125" style="1"/>
  </cols>
  <sheetData>
    <row r="2" spans="1:27" ht="30" customHeight="1" x14ac:dyDescent="0.25">
      <c r="A2" s="14" t="s">
        <v>23</v>
      </c>
      <c r="B2" s="14"/>
      <c r="C2" s="14"/>
      <c r="D2" s="14"/>
      <c r="E2" s="14"/>
      <c r="F2" s="14"/>
      <c r="G2" s="14"/>
      <c r="H2" s="14"/>
      <c r="I2" s="14"/>
      <c r="J2" s="14"/>
      <c r="K2" s="14"/>
      <c r="L2" s="14"/>
      <c r="M2" s="14"/>
      <c r="N2" s="14"/>
      <c r="O2" s="14"/>
      <c r="P2" s="14"/>
      <c r="Q2" s="14"/>
      <c r="R2" s="14"/>
      <c r="S2" s="14"/>
      <c r="T2" s="14"/>
      <c r="U2" s="14"/>
      <c r="V2" s="14"/>
      <c r="W2" s="14"/>
      <c r="X2" s="14"/>
      <c r="Y2" s="14"/>
      <c r="Z2" s="14"/>
      <c r="AA2" s="14"/>
    </row>
    <row r="4" spans="1:27" ht="58.5" customHeight="1" x14ac:dyDescent="0.25">
      <c r="A4" s="28" t="s">
        <v>6</v>
      </c>
      <c r="B4" s="28" t="s">
        <v>8</v>
      </c>
      <c r="C4" s="28" t="s">
        <v>18</v>
      </c>
      <c r="D4" s="28"/>
      <c r="E4" s="28" t="s">
        <v>20</v>
      </c>
      <c r="F4" s="28" t="s">
        <v>19</v>
      </c>
      <c r="G4" s="28" t="s">
        <v>5</v>
      </c>
      <c r="H4" s="28" t="s">
        <v>7</v>
      </c>
      <c r="I4" s="28" t="s">
        <v>21</v>
      </c>
      <c r="J4" s="20" t="s">
        <v>9</v>
      </c>
      <c r="K4" s="21"/>
      <c r="L4" s="21"/>
      <c r="M4" s="21"/>
      <c r="N4" s="21"/>
      <c r="O4" s="21"/>
      <c r="P4" s="21"/>
      <c r="Q4" s="21"/>
      <c r="R4" s="15" t="s">
        <v>10</v>
      </c>
      <c r="S4" s="16"/>
      <c r="T4" s="16"/>
      <c r="U4" s="16"/>
      <c r="V4" s="16"/>
      <c r="W4" s="16"/>
      <c r="X4" s="16"/>
      <c r="Y4" s="17"/>
      <c r="Z4" s="30" t="s">
        <v>15</v>
      </c>
      <c r="AA4" s="30" t="s">
        <v>16</v>
      </c>
    </row>
    <row r="5" spans="1:27" ht="42" customHeight="1" x14ac:dyDescent="0.25">
      <c r="A5" s="29"/>
      <c r="B5" s="29"/>
      <c r="C5" s="29"/>
      <c r="D5" s="29"/>
      <c r="E5" s="29"/>
      <c r="F5" s="29"/>
      <c r="G5" s="29"/>
      <c r="H5" s="29"/>
      <c r="I5" s="29"/>
      <c r="J5" s="22" t="s">
        <v>11</v>
      </c>
      <c r="K5" s="23"/>
      <c r="L5" s="22" t="s">
        <v>12</v>
      </c>
      <c r="M5" s="23"/>
      <c r="N5" s="22" t="s">
        <v>13</v>
      </c>
      <c r="O5" s="23"/>
      <c r="P5" s="22" t="s">
        <v>14</v>
      </c>
      <c r="Q5" s="23"/>
      <c r="R5" s="22" t="s">
        <v>11</v>
      </c>
      <c r="S5" s="23"/>
      <c r="T5" s="22" t="s">
        <v>12</v>
      </c>
      <c r="U5" s="23"/>
      <c r="V5" s="22" t="s">
        <v>13</v>
      </c>
      <c r="W5" s="23"/>
      <c r="X5" s="22" t="s">
        <v>14</v>
      </c>
      <c r="Y5" s="23"/>
      <c r="Z5" s="31"/>
      <c r="AA5" s="31"/>
    </row>
    <row r="6" spans="1:27" ht="81" customHeight="1" x14ac:dyDescent="0.25">
      <c r="A6" s="29"/>
      <c r="B6" s="29"/>
      <c r="C6" s="29"/>
      <c r="D6" s="29"/>
      <c r="E6" s="29"/>
      <c r="F6" s="29"/>
      <c r="G6" s="29"/>
      <c r="H6" s="29"/>
      <c r="I6" s="29"/>
      <c r="J6" s="8" t="s">
        <v>17</v>
      </c>
      <c r="K6" s="8" t="s">
        <v>22</v>
      </c>
      <c r="L6" s="8" t="s">
        <v>17</v>
      </c>
      <c r="M6" s="8" t="s">
        <v>22</v>
      </c>
      <c r="N6" s="8" t="s">
        <v>17</v>
      </c>
      <c r="O6" s="8" t="s">
        <v>22</v>
      </c>
      <c r="P6" s="8" t="s">
        <v>17</v>
      </c>
      <c r="Q6" s="8" t="s">
        <v>22</v>
      </c>
      <c r="R6" s="8" t="s">
        <v>17</v>
      </c>
      <c r="S6" s="8" t="s">
        <v>22</v>
      </c>
      <c r="T6" s="8" t="s">
        <v>17</v>
      </c>
      <c r="U6" s="8" t="s">
        <v>22</v>
      </c>
      <c r="V6" s="8" t="s">
        <v>17</v>
      </c>
      <c r="W6" s="8" t="s">
        <v>22</v>
      </c>
      <c r="X6" s="8" t="s">
        <v>17</v>
      </c>
      <c r="Y6" s="8" t="s">
        <v>22</v>
      </c>
      <c r="Z6" s="32"/>
      <c r="AA6" s="32"/>
    </row>
    <row r="7" spans="1:27" s="6" customFormat="1" ht="98.25" customHeight="1" x14ac:dyDescent="0.25">
      <c r="A7" s="26" t="s">
        <v>24</v>
      </c>
      <c r="B7" s="24" t="s">
        <v>25</v>
      </c>
      <c r="C7" s="24" t="s">
        <v>26</v>
      </c>
      <c r="D7" s="24" t="s">
        <v>33</v>
      </c>
      <c r="E7" s="24" t="s">
        <v>2</v>
      </c>
      <c r="F7" s="24" t="s">
        <v>1</v>
      </c>
      <c r="G7" s="24" t="s">
        <v>4</v>
      </c>
      <c r="H7" s="24" t="s">
        <v>0</v>
      </c>
      <c r="I7" s="7" t="s">
        <v>34</v>
      </c>
      <c r="J7" s="9">
        <v>0</v>
      </c>
      <c r="K7" s="33" t="e">
        <f>J7/J8*100</f>
        <v>#DIV/0!</v>
      </c>
      <c r="L7" s="12">
        <v>0</v>
      </c>
      <c r="M7" s="24" t="e">
        <f>L7/L8*100</f>
        <v>#DIV/0!</v>
      </c>
      <c r="N7" s="12">
        <v>0</v>
      </c>
      <c r="O7" s="24" t="e">
        <f>N7/N8*100</f>
        <v>#DIV/0!</v>
      </c>
      <c r="P7" s="12"/>
      <c r="Q7" s="24" t="e">
        <f>P7/P8*100</f>
        <v>#DIV/0!</v>
      </c>
      <c r="R7" s="9">
        <v>0</v>
      </c>
      <c r="S7" s="24">
        <f>R7/R8*100</f>
        <v>0</v>
      </c>
      <c r="T7" s="5">
        <v>2</v>
      </c>
      <c r="U7" s="24">
        <f>T7/T8*100</f>
        <v>66.666666666666657</v>
      </c>
      <c r="V7" s="5">
        <v>3</v>
      </c>
      <c r="W7" s="24">
        <f>V7/V8*100</f>
        <v>75</v>
      </c>
      <c r="X7" s="5">
        <v>11</v>
      </c>
      <c r="Y7" s="24">
        <f>X7/X8*100</f>
        <v>39.285714285714285</v>
      </c>
      <c r="Z7" s="18"/>
      <c r="AA7" s="18"/>
    </row>
    <row r="8" spans="1:27" s="6" customFormat="1" ht="119.25" customHeight="1" x14ac:dyDescent="0.25">
      <c r="A8" s="27"/>
      <c r="B8" s="25"/>
      <c r="C8" s="25"/>
      <c r="D8" s="25"/>
      <c r="E8" s="25"/>
      <c r="F8" s="25"/>
      <c r="G8" s="25"/>
      <c r="H8" s="25"/>
      <c r="I8" s="7" t="s">
        <v>35</v>
      </c>
      <c r="J8" s="9"/>
      <c r="K8" s="33"/>
      <c r="L8" s="12">
        <v>0</v>
      </c>
      <c r="M8" s="25"/>
      <c r="N8" s="12">
        <v>0</v>
      </c>
      <c r="O8" s="25"/>
      <c r="P8" s="12"/>
      <c r="Q8" s="25"/>
      <c r="R8" s="9">
        <v>3</v>
      </c>
      <c r="S8" s="25"/>
      <c r="T8" s="5">
        <v>3</v>
      </c>
      <c r="U8" s="25"/>
      <c r="V8" s="5">
        <v>4</v>
      </c>
      <c r="W8" s="25"/>
      <c r="X8" s="5">
        <v>28</v>
      </c>
      <c r="Y8" s="25"/>
      <c r="Z8" s="19"/>
      <c r="AA8" s="19"/>
    </row>
    <row r="9" spans="1:27" s="2" customFormat="1" ht="138.75" customHeight="1" x14ac:dyDescent="0.25">
      <c r="A9" s="26" t="s">
        <v>27</v>
      </c>
      <c r="B9" s="24" t="s">
        <v>28</v>
      </c>
      <c r="C9" s="24" t="s">
        <v>31</v>
      </c>
      <c r="D9" s="24" t="s">
        <v>33</v>
      </c>
      <c r="E9" s="24" t="s">
        <v>2</v>
      </c>
      <c r="F9" s="24" t="s">
        <v>1</v>
      </c>
      <c r="G9" s="24" t="s">
        <v>4</v>
      </c>
      <c r="H9" s="24" t="s">
        <v>0</v>
      </c>
      <c r="I9" s="7" t="s">
        <v>36</v>
      </c>
      <c r="J9" s="10">
        <v>0</v>
      </c>
      <c r="K9" s="24" t="e">
        <f>J9/J10*100</f>
        <v>#DIV/0!</v>
      </c>
      <c r="L9" s="13"/>
      <c r="M9" s="24" t="e">
        <f>L9/L10*100</f>
        <v>#DIV/0!</v>
      </c>
      <c r="N9" s="13"/>
      <c r="O9" s="24" t="e">
        <f>N9/N10*100</f>
        <v>#DIV/0!</v>
      </c>
      <c r="P9" s="11">
        <v>0</v>
      </c>
      <c r="Q9" s="24" t="e">
        <f>P9/P10*100</f>
        <v>#DIV/0!</v>
      </c>
      <c r="R9" s="10">
        <v>0</v>
      </c>
      <c r="S9" s="24">
        <f>R9/R10*100</f>
        <v>0</v>
      </c>
      <c r="T9" s="3">
        <v>0</v>
      </c>
      <c r="U9" s="24">
        <f>T9/T10*100</f>
        <v>0</v>
      </c>
      <c r="V9" s="3"/>
      <c r="W9" s="24" t="e">
        <f>V9/V10*100</f>
        <v>#DIV/0!</v>
      </c>
      <c r="X9" s="3">
        <v>0</v>
      </c>
      <c r="Y9" s="24" t="e">
        <f>X9/X10*100</f>
        <v>#DIV/0!</v>
      </c>
      <c r="Z9" s="18"/>
      <c r="AA9" s="18"/>
    </row>
    <row r="10" spans="1:27" s="2" customFormat="1" ht="112.5" customHeight="1" x14ac:dyDescent="0.25">
      <c r="A10" s="27"/>
      <c r="B10" s="25"/>
      <c r="C10" s="25"/>
      <c r="D10" s="25"/>
      <c r="E10" s="25"/>
      <c r="F10" s="25"/>
      <c r="G10" s="25"/>
      <c r="H10" s="25"/>
      <c r="I10" s="7" t="s">
        <v>35</v>
      </c>
      <c r="J10" s="10"/>
      <c r="K10" s="25"/>
      <c r="L10" s="13"/>
      <c r="M10" s="25"/>
      <c r="N10" s="13"/>
      <c r="O10" s="25"/>
      <c r="P10" s="13"/>
      <c r="Q10" s="25"/>
      <c r="R10" s="10">
        <v>3</v>
      </c>
      <c r="S10" s="25"/>
      <c r="T10" s="3">
        <v>3</v>
      </c>
      <c r="U10" s="25"/>
      <c r="V10" s="3"/>
      <c r="W10" s="25"/>
      <c r="X10" s="3">
        <v>0</v>
      </c>
      <c r="Y10" s="25"/>
      <c r="Z10" s="19"/>
      <c r="AA10" s="19"/>
    </row>
    <row r="11" spans="1:27" s="2" customFormat="1" ht="146.25" customHeight="1" x14ac:dyDescent="0.25">
      <c r="A11" s="26" t="s">
        <v>29</v>
      </c>
      <c r="B11" s="24" t="s">
        <v>30</v>
      </c>
      <c r="C11" s="24" t="s">
        <v>32</v>
      </c>
      <c r="D11" s="24" t="s">
        <v>33</v>
      </c>
      <c r="E11" s="24" t="s">
        <v>2</v>
      </c>
      <c r="F11" s="24" t="s">
        <v>1</v>
      </c>
      <c r="G11" s="24" t="s">
        <v>4</v>
      </c>
      <c r="H11" s="24" t="s">
        <v>3</v>
      </c>
      <c r="I11" s="7" t="s">
        <v>37</v>
      </c>
      <c r="J11" s="10"/>
      <c r="K11" s="24" t="e">
        <f>J11/J12*100</f>
        <v>#DIV/0!</v>
      </c>
      <c r="L11" s="13"/>
      <c r="M11" s="24" t="e">
        <f>L11/L12*100</f>
        <v>#DIV/0!</v>
      </c>
      <c r="N11" s="13"/>
      <c r="O11" s="24" t="e">
        <f>N11/N12*100</f>
        <v>#DIV/0!</v>
      </c>
      <c r="P11" s="11"/>
      <c r="Q11" s="24" t="e">
        <f>P11/P12*100</f>
        <v>#DIV/0!</v>
      </c>
      <c r="R11" s="10">
        <v>1</v>
      </c>
      <c r="S11" s="24">
        <f>R11/R12*100</f>
        <v>33.333333333333329</v>
      </c>
      <c r="T11" s="3">
        <v>1</v>
      </c>
      <c r="U11" s="24">
        <f>T11/T12*100</f>
        <v>33.333333333333329</v>
      </c>
      <c r="V11" s="3">
        <v>1</v>
      </c>
      <c r="W11" s="24">
        <f>V11/V12*100</f>
        <v>25</v>
      </c>
      <c r="X11" s="3">
        <v>17</v>
      </c>
      <c r="Y11" s="24">
        <f>X11/X12*100</f>
        <v>60.714285714285708</v>
      </c>
      <c r="Z11" s="18"/>
      <c r="AA11" s="18"/>
    </row>
    <row r="12" spans="1:27" s="2" customFormat="1" ht="145.5" customHeight="1" x14ac:dyDescent="0.25">
      <c r="A12" s="27"/>
      <c r="B12" s="25"/>
      <c r="C12" s="25"/>
      <c r="D12" s="25"/>
      <c r="E12" s="25"/>
      <c r="F12" s="25"/>
      <c r="G12" s="25"/>
      <c r="H12" s="25"/>
      <c r="I12" s="7" t="s">
        <v>35</v>
      </c>
      <c r="J12" s="10"/>
      <c r="K12" s="25"/>
      <c r="L12" s="13"/>
      <c r="M12" s="25"/>
      <c r="N12" s="13"/>
      <c r="O12" s="25"/>
      <c r="P12" s="13"/>
      <c r="Q12" s="25"/>
      <c r="R12" s="10">
        <v>3</v>
      </c>
      <c r="S12" s="25"/>
      <c r="T12" s="3">
        <v>3</v>
      </c>
      <c r="U12" s="25"/>
      <c r="V12" s="3">
        <v>4</v>
      </c>
      <c r="W12" s="25"/>
      <c r="X12" s="3">
        <v>28</v>
      </c>
      <c r="Y12" s="25"/>
      <c r="Z12" s="19"/>
      <c r="AA12" s="19"/>
    </row>
    <row r="13" spans="1:27" ht="50.25" customHeight="1" x14ac:dyDescent="0.25">
      <c r="A13"/>
    </row>
    <row r="14" spans="1:27" ht="50.25" customHeight="1" x14ac:dyDescent="0.25">
      <c r="A14"/>
    </row>
    <row r="15" spans="1:27" x14ac:dyDescent="0.25">
      <c r="A15"/>
    </row>
  </sheetData>
  <mergeCells count="76">
    <mergeCell ref="W9:W10"/>
    <mergeCell ref="Y9:Y10"/>
    <mergeCell ref="AA9:AA10"/>
    <mergeCell ref="K7:K8"/>
    <mergeCell ref="S7:S8"/>
    <mergeCell ref="U7:U8"/>
    <mergeCell ref="F4:F6"/>
    <mergeCell ref="K9:K10"/>
    <mergeCell ref="M9:M10"/>
    <mergeCell ref="O9:O10"/>
    <mergeCell ref="Q9:Q10"/>
    <mergeCell ref="I4:I6"/>
    <mergeCell ref="H4:H6"/>
    <mergeCell ref="G4:G6"/>
    <mergeCell ref="G9:G10"/>
    <mergeCell ref="H9:H10"/>
    <mergeCell ref="L5:M5"/>
    <mergeCell ref="N5:O5"/>
    <mergeCell ref="Z4:Z6"/>
    <mergeCell ref="AA4:AA6"/>
    <mergeCell ref="P5:Q5"/>
    <mergeCell ref="R5:S5"/>
    <mergeCell ref="T5:U5"/>
    <mergeCell ref="V5:W5"/>
    <mergeCell ref="X5:Y5"/>
    <mergeCell ref="E4:E6"/>
    <mergeCell ref="D4:D6"/>
    <mergeCell ref="C4:C6"/>
    <mergeCell ref="B4:B6"/>
    <mergeCell ref="A4:A6"/>
    <mergeCell ref="B7:B8"/>
    <mergeCell ref="A7:A8"/>
    <mergeCell ref="C7:C8"/>
    <mergeCell ref="D7:D8"/>
    <mergeCell ref="E7:E8"/>
    <mergeCell ref="K11:K12"/>
    <mergeCell ref="A11:A12"/>
    <mergeCell ref="B11:B12"/>
    <mergeCell ref="C11:C12"/>
    <mergeCell ref="D11:D12"/>
    <mergeCell ref="E11:E12"/>
    <mergeCell ref="F11:F12"/>
    <mergeCell ref="G11:G12"/>
    <mergeCell ref="H11:H12"/>
    <mergeCell ref="Z11:Z12"/>
    <mergeCell ref="AA11:AA12"/>
    <mergeCell ref="Y7:Y8"/>
    <mergeCell ref="W7:W8"/>
    <mergeCell ref="M11:M12"/>
    <mergeCell ref="S11:S12"/>
    <mergeCell ref="U11:U12"/>
    <mergeCell ref="W11:W12"/>
    <mergeCell ref="Y11:Y12"/>
    <mergeCell ref="O11:O12"/>
    <mergeCell ref="Q11:Q12"/>
    <mergeCell ref="M7:M8"/>
    <mergeCell ref="O7:O8"/>
    <mergeCell ref="Q7:Q8"/>
    <mergeCell ref="S9:S10"/>
    <mergeCell ref="U9:U10"/>
    <mergeCell ref="A2:AA2"/>
    <mergeCell ref="R4:Y4"/>
    <mergeCell ref="Z7:Z8"/>
    <mergeCell ref="AA7:AA8"/>
    <mergeCell ref="Z9:Z10"/>
    <mergeCell ref="J4:Q4"/>
    <mergeCell ref="J5:K5"/>
    <mergeCell ref="F7:F8"/>
    <mergeCell ref="G7:G8"/>
    <mergeCell ref="H7:H8"/>
    <mergeCell ref="A9:A10"/>
    <mergeCell ref="B9:B10"/>
    <mergeCell ref="C9:C10"/>
    <mergeCell ref="D9:D10"/>
    <mergeCell ref="E9:E10"/>
    <mergeCell ref="F9:F10"/>
  </mergeCells>
  <pageMargins left="0.70866141732283472" right="0.70866141732283472" top="0.74803149606299213" bottom="0.74803149606299213" header="0.31496062992125984" footer="0.31496062992125984"/>
  <pageSetup paperSize="119" scale="17"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fondo 3</vt:lpstr>
      <vt:lpstr>'fondo 3'!Área_de_impresión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Coplademun06</cp:lastModifiedBy>
  <cp:lastPrinted>2021-04-06T20:49:50Z</cp:lastPrinted>
  <dcterms:created xsi:type="dcterms:W3CDTF">2021-04-06T20:36:49Z</dcterms:created>
  <dcterms:modified xsi:type="dcterms:W3CDTF">2023-01-13T21:54:09Z</dcterms:modified>
</cp:coreProperties>
</file>